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_2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<sst xmlns="http://schemas.openxmlformats.org/spreadsheetml/2006/main" count="59" uniqueCount="36">
  <si>
    <t xml:space="preserve">PDF</t>
  </si>
  <si>
    <t xml:space="preserve">Native</t>
  </si>
  <si>
    <t xml:space="preserve">Aspect</t>
  </si>
  <si>
    <t xml:space="preserve">√</t>
  </si>
  <si>
    <t xml:space="preserve">Keith Mitchell </t>
  </si>
  <si>
    <t xml:space="preserve">UKNOF</t>
  </si>
  <si>
    <t xml:space="preserve">Introduction and Welcome </t>
  </si>
  <si>
    <t xml:space="preserve">16:9</t>
  </si>
  <si>
    <t xml:space="preserve">x</t>
  </si>
  <si>
    <t xml:space="preserve">Fearghas McKay</t>
  </si>
  <si>
    <t xml:space="preserve">Flexoptix</t>
  </si>
  <si>
    <t xml:space="preserve">Welcome by co-host </t>
  </si>
  <si>
    <t xml:space="preserve">Marek Isalski </t>
  </si>
  <si>
    <t xml:space="preserve">FAELIX</t>
  </si>
  <si>
    <t xml:space="preserve">Salt + Netbox + VyOS</t>
  </si>
  <si>
    <t xml:space="preserve">Annika Wickert
Matthias Kesler </t>
  </si>
  <si>
    <t xml:space="preserve">Freifunk Munich</t>
  </si>
  <si>
    <t xml:space="preserve">Running a non-profit conference system during COVID19</t>
  </si>
  <si>
    <t xml:space="preserve">4:3</t>
  </si>
  <si>
    <t xml:space="preserve">Jonas Vermeulen</t>
  </si>
  <si>
    <t xml:space="preserve">Xantaro/Nokia</t>
  </si>
  <si>
    <t xml:space="preserve">Sponsor presentation</t>
  </si>
  <si>
    <t xml:space="preserve">Break</t>
  </si>
  <si>
    <t xml:space="preserve">Catalin Petrescu</t>
  </si>
  <si>
    <t xml:space="preserve">LnetD - Open Source Network Discovery/Planning</t>
  </si>
  <si>
    <t xml:space="preserve">Pim van Stam</t>
  </si>
  <si>
    <t xml:space="preserve">NBIP-NaWas</t>
  </si>
  <si>
    <t xml:space="preserve">Processing BGP updates with RabbitMQ - more in depth</t>
  </si>
  <si>
    <t xml:space="preserve">Cathy Almond </t>
  </si>
  <si>
    <t xml:space="preserve">ISC</t>
  </si>
  <si>
    <t xml:space="preserve">DNS Flag Day</t>
  </si>
  <si>
    <t xml:space="preserve">Sean Flack</t>
  </si>
  <si>
    <t xml:space="preserve">Arista</t>
  </si>
  <si>
    <t xml:space="preserve">400G: The easiest way to go faster, is to go faster</t>
  </si>
  <si>
    <t xml:space="preserve">Wrap-up</t>
  </si>
  <si>
    <t xml:space="preserve">Social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</si>
</sst>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hh:mm"/>
    <numFmt numFmtId="167" formatCode="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A6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ColWidth="11.625" defaultRowHeight="12.8" zeroHeight="false" outlineLevelRow="0" outlineLevelCol="0"/>
  <cols>
    <col collapsed="false" customWidth="true" hidden="false" outlineLevel="0" max="1" min="1" style="0" width="2.99"/>
    <col collapsed="false" customWidth="true" hidden="false" outlineLevel="0" max="2" min="2" style="0" width="7.53"/>
    <col collapsed="false" customWidth="true" hidden="false" outlineLevel="0" max="3" min="3" style="1" width="7.53"/>
    <col collapsed="false" customWidth="true" hidden="false" outlineLevel="0" max="4" min="4" style="1" width="8.67"/>
    <col collapsed="false" customWidth="true" hidden="false" outlineLevel="0" max="5" min="5" style="2" width="3.64"/>
    <col collapsed="false" customWidth="true" hidden="false" outlineLevel="0" max="6" min="6" style="0" width="6.53"/>
    <col collapsed="false" customWidth="true" hidden="false" outlineLevel="0" max="7" min="7" style="0" width="17.78"/>
    <col collapsed="false" customWidth="true" hidden="false" outlineLevel="0" max="8" min="8" style="0" width="16.7"/>
    <col collapsed="false" customWidth="true" hidden="false" outlineLevel="0" max="9" min="9" style="3" width="51.16"/>
    <col collapsed="false" customWidth="true" hidden="false" outlineLevel="0" max="10" min="10" style="1" width="5.33"/>
    <col collapsed="false" customWidth="true" hidden="false" outlineLevel="0" max="11" min="11" style="1" width="6.92"/>
    <col collapsed="false" customWidth="true" hidden="false" outlineLevel="0" max="12" min="12" style="4" width="7.49"/>
    <col collapsed="false" customWidth="true" hidden="false" outlineLevel="0" max="13" min="13" style="0" width="15.88"/>
  </cols>
  <sheetData>
    <row r="1" s="11" customFormat="true" ht="12.8" hidden="false" customHeight="false" outlineLevel="0" collapsed="false">
      <c r="A1" s="5"/>
      <c r="B1" s="5"/>
      <c r="C1" s="6"/>
      <c r="D1" s="6"/>
      <c r="E1" s="7"/>
      <c r="F1" s="6"/>
      <c r="G1" s="8"/>
      <c r="H1" s="8"/>
      <c r="I1" s="8"/>
      <c r="J1" s="9" t="s">
        <v>0</v>
      </c>
      <c r="K1" s="5" t="s">
        <v>1</v>
      </c>
      <c r="L1" s="10" t="s">
        <v>2</v>
      </c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5" hidden="false" customHeight="false" outlineLevel="0" collapsed="false">
      <c r="A2" s="12" t="s">
        <v>3</v>
      </c>
      <c r="B2" s="13" t="n">
        <f aca="false">C2-5/24</f>
        <v>0.395833333333334</v>
      </c>
      <c r="C2" s="13" t="n">
        <v>0.604166666666667</v>
      </c>
      <c r="D2" s="13" t="n">
        <v>0.00277777777777778</v>
      </c>
      <c r="E2" s="14" t="n">
        <v>4</v>
      </c>
      <c r="F2" s="13" t="n">
        <f aca="false">+C2+D2</f>
        <v>0.606944444444444</v>
      </c>
      <c r="G2" s="15" t="s">
        <v>4</v>
      </c>
      <c r="H2" s="15" t="s">
        <v>5</v>
      </c>
      <c r="I2" s="0" t="s">
        <v>6</v>
      </c>
      <c r="J2" s="12"/>
      <c r="K2" s="12"/>
      <c r="L2" s="16" t="s">
        <v>7</v>
      </c>
    </row>
    <row r="3" customFormat="false" ht="12.85" hidden="false" customHeight="false" outlineLevel="0" collapsed="false">
      <c r="A3" s="12" t="s">
        <v>8</v>
      </c>
      <c r="B3" s="13" t="n">
        <f aca="false">C3-5/24</f>
        <v>0.398611111111111</v>
      </c>
      <c r="C3" s="13" t="n">
        <f aca="false">F2</f>
        <v>0.606944444444444</v>
      </c>
      <c r="D3" s="13" t="n">
        <v>0.000694444444444444</v>
      </c>
      <c r="E3" s="14"/>
      <c r="F3" s="13" t="n">
        <f aca="false">+C3+D3</f>
        <v>0.607638888888889</v>
      </c>
      <c r="G3" s="15" t="s">
        <v>9</v>
      </c>
      <c r="H3" s="15" t="s">
        <v>10</v>
      </c>
      <c r="I3" s="15" t="s">
        <v>11</v>
      </c>
      <c r="J3" s="12" t="s">
        <v>8</v>
      </c>
      <c r="K3" s="12" t="s">
        <v>8</v>
      </c>
      <c r="L3" s="17"/>
    </row>
    <row r="4" customFormat="false" ht="12.85" hidden="false" customHeight="false" outlineLevel="0" collapsed="false">
      <c r="A4" s="18"/>
      <c r="B4" s="13" t="n">
        <f aca="false">C4-5/24</f>
        <v>0.399305555555555</v>
      </c>
      <c r="C4" s="13" t="n">
        <f aca="false">F3</f>
        <v>0.607638888888889</v>
      </c>
      <c r="D4" s="13" t="n">
        <v>0.0138888888888889</v>
      </c>
      <c r="F4" s="13" t="n">
        <f aca="false">+C4+D4</f>
        <v>0.621527777777778</v>
      </c>
      <c r="G4" s="15" t="s">
        <v>12</v>
      </c>
      <c r="H4" s="15" t="s">
        <v>13</v>
      </c>
      <c r="I4" s="15" t="s">
        <v>14</v>
      </c>
      <c r="J4" s="19"/>
      <c r="K4" s="19"/>
      <c r="L4" s="20"/>
    </row>
    <row r="5" s="24" customFormat="true" ht="24.2" hidden="false" customHeight="false" outlineLevel="0" collapsed="false">
      <c r="A5" s="12" t="s">
        <v>3</v>
      </c>
      <c r="B5" s="21" t="n">
        <f aca="false">C5-5/24</f>
        <v>0.413194444444444</v>
      </c>
      <c r="C5" s="21" t="n">
        <f aca="false">F4</f>
        <v>0.621527777777778</v>
      </c>
      <c r="D5" s="21" t="n">
        <v>0.0138888888888889</v>
      </c>
      <c r="E5" s="22" t="n">
        <v>24</v>
      </c>
      <c r="F5" s="21" t="n">
        <f aca="false">+C5+D5</f>
        <v>0.635416666666667</v>
      </c>
      <c r="G5" s="23" t="s">
        <v>15</v>
      </c>
      <c r="H5" s="23" t="s">
        <v>16</v>
      </c>
      <c r="I5" s="23" t="s">
        <v>17</v>
      </c>
      <c r="J5" s="12" t="s">
        <v>3</v>
      </c>
      <c r="K5" s="18"/>
      <c r="L5" s="19" t="s">
        <v>18</v>
      </c>
    </row>
    <row r="6" customFormat="false" ht="12.85" hidden="false" customHeight="false" outlineLevel="0" collapsed="false">
      <c r="A6" s="18"/>
      <c r="B6" s="13" t="n">
        <f aca="false">C6-5/24</f>
        <v>0.427083333333333</v>
      </c>
      <c r="C6" s="13" t="n">
        <f aca="false">F5</f>
        <v>0.635416666666667</v>
      </c>
      <c r="D6" s="13" t="n">
        <v>0.00694444444444444</v>
      </c>
      <c r="E6" s="25"/>
      <c r="F6" s="13" t="n">
        <f aca="false">+C6+D6</f>
        <v>0.642361111111111</v>
      </c>
      <c r="G6" s="15" t="s">
        <v>19</v>
      </c>
      <c r="H6" s="15" t="s">
        <v>20</v>
      </c>
      <c r="I6" s="15" t="s">
        <v>21</v>
      </c>
      <c r="J6" s="12"/>
      <c r="K6" s="12"/>
      <c r="L6" s="0"/>
    </row>
    <row r="7" customFormat="false" ht="12.85" hidden="false" customHeight="false" outlineLevel="0" collapsed="false">
      <c r="A7" s="12" t="s">
        <v>8</v>
      </c>
      <c r="B7" s="13" t="n">
        <f aca="false">C7-5/24</f>
        <v>0.434027777777778</v>
      </c>
      <c r="C7" s="13" t="n">
        <f aca="false">F6</f>
        <v>0.642361111111111</v>
      </c>
      <c r="D7" s="13" t="n">
        <v>0.0104166666666667</v>
      </c>
      <c r="E7" s="25"/>
      <c r="F7" s="13" t="n">
        <f aca="false">+C7+D7</f>
        <v>0.652777777777778</v>
      </c>
      <c r="G7" s="26"/>
      <c r="H7" s="26"/>
      <c r="I7" s="27" t="s">
        <v>22</v>
      </c>
      <c r="J7" s="28"/>
      <c r="K7" s="28"/>
      <c r="L7" s="28"/>
    </row>
    <row r="8" s="23" customFormat="true" ht="12.85" hidden="false" customHeight="true" outlineLevel="0" collapsed="false">
      <c r="A8" s="12" t="s">
        <v>3</v>
      </c>
      <c r="B8" s="13" t="n">
        <f aca="false">C8-5/24</f>
        <v>0.444444444444444</v>
      </c>
      <c r="C8" s="21" t="n">
        <f aca="false">F7</f>
        <v>0.652777777777778</v>
      </c>
      <c r="D8" s="13" t="n">
        <v>0.0173611111111111</v>
      </c>
      <c r="E8" s="22" t="n">
        <v>17</v>
      </c>
      <c r="F8" s="21" t="n">
        <f aca="false">+C8+D8</f>
        <v>0.670138888888889</v>
      </c>
      <c r="G8" s="29" t="s">
        <v>23</v>
      </c>
      <c r="H8" s="29"/>
      <c r="I8" s="15" t="s">
        <v>24</v>
      </c>
      <c r="J8" s="12" t="s">
        <v>3</v>
      </c>
      <c r="K8" s="12" t="s">
        <v>3</v>
      </c>
      <c r="L8" s="16" t="s">
        <v>7</v>
      </c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2.95" hidden="false" customHeight="true" outlineLevel="0" collapsed="false">
      <c r="A9" s="18"/>
      <c r="B9" s="13" t="n">
        <f aca="false">C9-5/24</f>
        <v>0.461805555555555</v>
      </c>
      <c r="C9" s="13" t="n">
        <f aca="false">F8</f>
        <v>0.670138888888889</v>
      </c>
      <c r="D9" s="13" t="n">
        <v>0.0138888888888889</v>
      </c>
      <c r="F9" s="13" t="n">
        <f aca="false">C9+D9</f>
        <v>0.684027777777778</v>
      </c>
      <c r="G9" s="15" t="s">
        <v>25</v>
      </c>
      <c r="H9" s="15" t="s">
        <v>26</v>
      </c>
      <c r="I9" s="15" t="s">
        <v>27</v>
      </c>
      <c r="J9" s="19"/>
      <c r="K9" s="19"/>
      <c r="L9" s="19"/>
    </row>
    <row r="10" customFormat="false" ht="12.85" hidden="false" customHeight="false" outlineLevel="0" collapsed="false">
      <c r="A10" s="12" t="s">
        <v>3</v>
      </c>
      <c r="B10" s="13" t="n">
        <f aca="false">C10-5/24</f>
        <v>0.475694444444444</v>
      </c>
      <c r="C10" s="21" t="n">
        <f aca="false">F9</f>
        <v>0.684027777777778</v>
      </c>
      <c r="D10" s="21" t="n">
        <v>0.00347222222222222</v>
      </c>
      <c r="E10" s="22" t="n">
        <v>3</v>
      </c>
      <c r="F10" s="21" t="n">
        <f aca="false">C10+D10</f>
        <v>0.6875</v>
      </c>
      <c r="G10" s="15" t="s">
        <v>28</v>
      </c>
      <c r="H10" s="23" t="s">
        <v>29</v>
      </c>
      <c r="I10" s="15" t="s">
        <v>30</v>
      </c>
      <c r="J10" s="12" t="s">
        <v>3</v>
      </c>
      <c r="K10" s="19"/>
      <c r="L10" s="19" t="s">
        <v>18</v>
      </c>
    </row>
    <row r="11" s="24" customFormat="true" ht="12.85" hidden="false" customHeight="false" outlineLevel="0" collapsed="false">
      <c r="A11" s="12" t="s">
        <v>3</v>
      </c>
      <c r="B11" s="13" t="n">
        <f aca="false">C11-5/24</f>
        <v>0.479166666666667</v>
      </c>
      <c r="C11" s="21" t="n">
        <f aca="false">F10</f>
        <v>0.6875</v>
      </c>
      <c r="D11" s="13" t="n">
        <v>0.00694444444444444</v>
      </c>
      <c r="E11" s="22" t="n">
        <v>17</v>
      </c>
      <c r="F11" s="21" t="n">
        <f aca="false">C11+D11</f>
        <v>0.694444444444444</v>
      </c>
      <c r="G11" s="15" t="s">
        <v>31</v>
      </c>
      <c r="H11" s="15" t="s">
        <v>32</v>
      </c>
      <c r="I11" s="15" t="s">
        <v>33</v>
      </c>
      <c r="J11" s="12" t="s">
        <v>3</v>
      </c>
      <c r="K11" s="12" t="s">
        <v>3</v>
      </c>
      <c r="L11" s="16" t="s">
        <v>7</v>
      </c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2.85" hidden="false" customHeight="false" outlineLevel="0" collapsed="false">
      <c r="A12" s="12" t="s">
        <v>8</v>
      </c>
      <c r="B12" s="13" t="n">
        <f aca="false">C12-5/24</f>
        <v>0.486111111111111</v>
      </c>
      <c r="C12" s="13" t="n">
        <f aca="false">F11</f>
        <v>0.694444444444444</v>
      </c>
      <c r="D12" s="13" t="n">
        <v>0.00347222222222222</v>
      </c>
      <c r="E12" s="25" t="n">
        <v>4</v>
      </c>
      <c r="F12" s="13" t="n">
        <f aca="false">+C12+D12</f>
        <v>0.697916666666667</v>
      </c>
      <c r="G12" s="15" t="s">
        <v>4</v>
      </c>
      <c r="H12" s="15" t="s">
        <v>5</v>
      </c>
      <c r="I12" s="30" t="s">
        <v>34</v>
      </c>
      <c r="J12" s="12"/>
      <c r="K12" s="12"/>
      <c r="L12" s="19" t="s">
        <v>7</v>
      </c>
    </row>
    <row r="13" customFormat="false" ht="12.85" hidden="false" customHeight="false" outlineLevel="0" collapsed="false">
      <c r="A13" s="12" t="s">
        <v>8</v>
      </c>
      <c r="B13" s="13" t="n">
        <f aca="false">C13-5/24</f>
        <v>0.489583333333333</v>
      </c>
      <c r="C13" s="13" t="n">
        <f aca="false">F12</f>
        <v>0.697916666666667</v>
      </c>
      <c r="D13" s="13" t="n">
        <v>0.0104166666666667</v>
      </c>
      <c r="E13" s="25"/>
      <c r="F13" s="13" t="n">
        <f aca="false">+C13+D13</f>
        <v>0.708333333333333</v>
      </c>
      <c r="G13" s="31"/>
      <c r="H13" s="31"/>
      <c r="I13" s="27" t="s">
        <v>22</v>
      </c>
      <c r="J13" s="28"/>
      <c r="K13" s="28"/>
      <c r="L13" s="28"/>
    </row>
    <row r="14" customFormat="false" ht="12.8" hidden="false" customHeight="false" outlineLevel="0" collapsed="false">
      <c r="A14" s="12" t="s">
        <v>8</v>
      </c>
      <c r="B14" s="13" t="n">
        <f aca="false">C14-5/24</f>
        <v>0.5</v>
      </c>
      <c r="C14" s="13" t="n">
        <f aca="false">F13</f>
        <v>0.708333333333333</v>
      </c>
      <c r="D14" s="13" t="n">
        <v>0.0625</v>
      </c>
      <c r="E14" s="0"/>
      <c r="F14" s="21" t="n">
        <f aca="false">C14+D14</f>
        <v>0.770833333333333</v>
      </c>
      <c r="G14" s="26"/>
      <c r="H14" s="26"/>
      <c r="I14" s="32" t="s">
        <v>35</v>
      </c>
      <c r="J14" s="26"/>
      <c r="K14" s="26"/>
      <c r="L14" s="26"/>
    </row>
    <row r="15" customFormat="false" ht="12.8" hidden="false" customHeight="false" outlineLevel="0" collapsed="false">
      <c r="J15" s="0"/>
    </row>
  </sheetData>
  <mergeCells count="8">
    <mergeCell ref="E2:E3"/>
    <mergeCell ref="G7:H7"/>
    <mergeCell ref="J7:L7"/>
    <mergeCell ref="G8:H8"/>
    <mergeCell ref="G13:H13"/>
    <mergeCell ref="J13:L13"/>
    <mergeCell ref="G14:H14"/>
    <mergeCell ref="J14:L14"/>
  </mergeCells>
  <printOptions headings="false" gridLines="false" gridLinesSet="true" horizontalCentered="false" verticalCentered="false"/>
  <pageMargins left="0.790277777777778" right="0.7875" top="0.7875" bottom="0.7875" header="0.511805555555555" footer="0.511805555555555"/>
  <pageSetup paperSize="1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229056</TotalTime>
  <Application>LibreOffice/6.4.4.2$Linux_X86_64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2016-04-18T15:29:46Z</dcterms:created>
  <dc:creator>Keith Mitchell</dc:creator>
  <dc:description/>
  <dc:language>en</dc:language>
  <cp:lastModifiedBy/>
  <cp:lastPrinted>2020-07-17T10:14:57Z</cp:lastPrinted>
  <dcterms:modified xsi:type="dcterms:W3CDTF">2020-09-02T09:49:00Z</dcterms:modified>
  <cp:revision>93</cp:revision>
  <dc:subject/>
  <dc:title/>
</cp:coreProperties>
</file>